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30" yWindow="75" windowWidth="15105" windowHeight="12630"/>
  </bookViews>
  <sheets>
    <sheet name="BOM Report" sheetId="1" r:id="rId1"/>
  </sheets>
  <calcPr calcId="145621"/>
</workbook>
</file>

<file path=xl/calcChain.xml><?xml version="1.0" encoding="utf-8"?>
<calcChain xmlns="http://schemas.openxmlformats.org/spreadsheetml/2006/main">
  <c r="C47" i="1" l="1"/>
</calcChain>
</file>

<file path=xl/sharedStrings.xml><?xml version="1.0" encoding="utf-8"?>
<sst xmlns="http://schemas.openxmlformats.org/spreadsheetml/2006/main" count="183" uniqueCount="175">
  <si>
    <t>Approved</t>
  </si>
  <si>
    <t>ASSY</t>
  </si>
  <si>
    <t>mcHF QRP Transceiver UI board</t>
  </si>
  <si>
    <t>Comment</t>
  </si>
  <si>
    <t>0</t>
  </si>
  <si>
    <t>1K</t>
  </si>
  <si>
    <t>1nF</t>
  </si>
  <si>
    <t>1uF</t>
  </si>
  <si>
    <t>2.2</t>
  </si>
  <si>
    <t>2.2K</t>
  </si>
  <si>
    <t>2.2uF</t>
  </si>
  <si>
    <t>4.7</t>
  </si>
  <si>
    <t>4.7K</t>
  </si>
  <si>
    <t>10</t>
  </si>
  <si>
    <t>10uF</t>
  </si>
  <si>
    <t>24LC1025</t>
  </si>
  <si>
    <t>47</t>
  </si>
  <si>
    <t>47K</t>
  </si>
  <si>
    <t>47nF</t>
  </si>
  <si>
    <t>47uH</t>
  </si>
  <si>
    <t>74HC4066</t>
  </si>
  <si>
    <t>100</t>
  </si>
  <si>
    <t>100nF</t>
  </si>
  <si>
    <t>220</t>
  </si>
  <si>
    <t>220pF</t>
  </si>
  <si>
    <t>220uF</t>
  </si>
  <si>
    <t>470nF</t>
  </si>
  <si>
    <t>680</t>
  </si>
  <si>
    <t>ALPS-EC12E24</t>
  </si>
  <si>
    <t>Button</t>
  </si>
  <si>
    <t>FOX924B-16.000</t>
  </si>
  <si>
    <t>GREEN</t>
  </si>
  <si>
    <t>Header 30</t>
  </si>
  <si>
    <t>HY28B</t>
  </si>
  <si>
    <t>KA78RM33RTF</t>
  </si>
  <si>
    <t>KLBR-4</t>
  </si>
  <si>
    <t>Line In</t>
  </si>
  <si>
    <t>Line Out</t>
  </si>
  <si>
    <t>LM386M-1</t>
  </si>
  <si>
    <t>Mic</t>
  </si>
  <si>
    <t>NCP5501DT50G</t>
  </si>
  <si>
    <t>NDS356AP</t>
  </si>
  <si>
    <t>RED</t>
  </si>
  <si>
    <t>STM32F407VGT6TR</t>
  </si>
  <si>
    <t>Usb Dfu</t>
  </si>
  <si>
    <t>Usb Host</t>
  </si>
  <si>
    <t>WM8731</t>
  </si>
  <si>
    <t>Designator</t>
  </si>
  <si>
    <t>R4c, R30, R30a, R31, R31a, R32, R32a, R32b, R32c, R32d, R32e, R32f, R32g, R32h, R32i, R32j, R32k, R32l, R32m, R32n, R32o, R32p, R32q, R32r, R32s, R32t, R32u, R33, R33a, R34, R34a, R43, R43a, R43b, R44, R47a, R47b, R47c, R47d, R47e</t>
  </si>
  <si>
    <t>R3, R40</t>
  </si>
  <si>
    <t>C1, C1a, C1b, C1c, C2, C3, C4, C36, C37, C38, C40, C67, C68, C69, C70, C71, C72, C73, C74</t>
  </si>
  <si>
    <t>C5, C6, C9, C18, C19, C20, C29, C30, C81, C82, C83</t>
  </si>
  <si>
    <t>R4a, R4b, R4d, R45, R46</t>
  </si>
  <si>
    <t>R2</t>
  </si>
  <si>
    <t>C91, C92</t>
  </si>
  <si>
    <t>R35a</t>
  </si>
  <si>
    <t>R6, R7, R9, R10, R11, R11a, R12, R13, R14, R15, R38</t>
  </si>
  <si>
    <t>R4</t>
  </si>
  <si>
    <t>C12, C13, C16, C17, C22, C25, C39, C97, C98, C98a</t>
  </si>
  <si>
    <t>U7</t>
  </si>
  <si>
    <t>R41</t>
  </si>
  <si>
    <t>R1</t>
  </si>
  <si>
    <t>C35</t>
  </si>
  <si>
    <t>RFC1, RFC2, RFC3, RFC4</t>
  </si>
  <si>
    <t>U3, U3a</t>
  </si>
  <si>
    <t>R1a, R16, R17, R18, R19, R20, R21, R22</t>
  </si>
  <si>
    <t>C1d, C10, C11, C14, C15, C23, C24, C24a, C24b, C33, C50, C51, C52, C53, C54, C55, C56, C57, C58, C59, C60, C61, C62, C63, C64, C65, C66, C80, C84, C85, C86, C87, C88, C89, C90, C95, C95a, C99</t>
  </si>
  <si>
    <t>R42, R47, R48</t>
  </si>
  <si>
    <t>C21, C27, C28</t>
  </si>
  <si>
    <t>C32, C32a, C32b, C34, C74a, C96</t>
  </si>
  <si>
    <t>C7, C7a, C8, C8a, C26, C31</t>
  </si>
  <si>
    <t>R8, R36, R37</t>
  </si>
  <si>
    <t>E1, E2, E3, E4</t>
  </si>
  <si>
    <t>S1, S2, S3, S4, S5, S6, S7, S8, S9, S10, S11, S12, S13, S14, S15, S16, S17</t>
  </si>
  <si>
    <t>U5</t>
  </si>
  <si>
    <t>LD1</t>
  </si>
  <si>
    <t>P1</t>
  </si>
  <si>
    <t>LCD1</t>
  </si>
  <si>
    <t>U6</t>
  </si>
  <si>
    <t>J4</t>
  </si>
  <si>
    <t>J2</t>
  </si>
  <si>
    <t>J1</t>
  </si>
  <si>
    <t>U2</t>
  </si>
  <si>
    <t>J3</t>
  </si>
  <si>
    <t>U8</t>
  </si>
  <si>
    <t>Q1</t>
  </si>
  <si>
    <t>LD2</t>
  </si>
  <si>
    <t>U4</t>
  </si>
  <si>
    <t>J11</t>
  </si>
  <si>
    <t>J10</t>
  </si>
  <si>
    <t>U1</t>
  </si>
  <si>
    <t>Quantity</t>
  </si>
  <si>
    <t/>
  </si>
  <si>
    <t>Order</t>
  </si>
  <si>
    <t>FN 933-3681</t>
  </si>
  <si>
    <t>FN 157-6459</t>
  </si>
  <si>
    <t>FN 185-6408</t>
  </si>
  <si>
    <t>FN 145-7406</t>
  </si>
  <si>
    <t>FN 207-8984</t>
  </si>
  <si>
    <t>FN 188-7289</t>
  </si>
  <si>
    <t>FN 184-5751</t>
  </si>
  <si>
    <t>FN 207-8986</t>
  </si>
  <si>
    <t>FN 200-8383</t>
  </si>
  <si>
    <t>FN 933-2421</t>
  </si>
  <si>
    <t>FN 233-3009</t>
  </si>
  <si>
    <t>FN 133-1323</t>
  </si>
  <si>
    <t>FN 173-8942</t>
  </si>
  <si>
    <t>FN 146-9929</t>
  </si>
  <si>
    <t>FN 152-0303</t>
  </si>
  <si>
    <t>FN 166-9895</t>
  </si>
  <si>
    <t>FN 120-1330</t>
  </si>
  <si>
    <t>FN 933-2375</t>
  </si>
  <si>
    <t>FN 174-0673</t>
  </si>
  <si>
    <t>FN 933-2804</t>
  </si>
  <si>
    <t>FN 175-9208</t>
  </si>
  <si>
    <t>FN 225-4321</t>
  </si>
  <si>
    <t>FN 232-0847</t>
  </si>
  <si>
    <t>FN 933-3460</t>
  </si>
  <si>
    <t>FN 152-0812</t>
  </si>
  <si>
    <t>EB 290913735944</t>
  </si>
  <si>
    <t>NA</t>
  </si>
  <si>
    <t>FN 206-3959</t>
  </si>
  <si>
    <t>FN 211-2096</t>
  </si>
  <si>
    <t>FN 245-1041</t>
  </si>
  <si>
    <t>FN 121-7016</t>
  </si>
  <si>
    <t>FN 948-8324</t>
  </si>
  <si>
    <t>FN 170-3369</t>
  </si>
  <si>
    <t>FN 984-6409</t>
  </si>
  <si>
    <t>FN 211-2100</t>
  </si>
  <si>
    <t>FN 233-3297</t>
  </si>
  <si>
    <t>FN 211-2367</t>
  </si>
  <si>
    <t>FN 117-7883</t>
  </si>
  <si>
    <t>FN 177-6264</t>
  </si>
  <si>
    <t>71-RCG08050000Z0EA</t>
  </si>
  <si>
    <t>Mouser Number of Comparable items</t>
  </si>
  <si>
    <t>660-RK73H2ATTDD1001F</t>
  </si>
  <si>
    <t>71-CRCW08052R20FKEAH</t>
  </si>
  <si>
    <t>660-RK73H2ATTD2201F</t>
  </si>
  <si>
    <t>660-RK73H2ATTD4R70F</t>
  </si>
  <si>
    <t>660-RK73H2ATTD4701F</t>
  </si>
  <si>
    <t>652-CRS0805FX10R0ELF</t>
  </si>
  <si>
    <t>660-RK73H2ATTD47R0F</t>
  </si>
  <si>
    <t>660-RK73H2ATTDD4702F</t>
  </si>
  <si>
    <t>660-RK73H2ATTD1000F</t>
  </si>
  <si>
    <t>755-ESR10EZPF2200</t>
  </si>
  <si>
    <t>755-ESR10EZPF6800</t>
  </si>
  <si>
    <t>77-VJ0805A102KXJPBC</t>
  </si>
  <si>
    <t>963-UMK212B7104KG-T</t>
  </si>
  <si>
    <t>603-CC805KRX7R9BB221</t>
  </si>
  <si>
    <t>77-VJ0805Y473KXACBC</t>
  </si>
  <si>
    <t>963-UMK212BB7225KG-T</t>
  </si>
  <si>
    <t>667-EEE-FKC221XAP</t>
  </si>
  <si>
    <t>81-GRM21BR71H474KA88</t>
  </si>
  <si>
    <t>810-NLV25T-470J</t>
  </si>
  <si>
    <t>595-SN74HC4066D</t>
  </si>
  <si>
    <t>688-EC12E24204A7</t>
  </si>
  <si>
    <t>604-WP710A10MGC</t>
  </si>
  <si>
    <t>559-FOX924B-16</t>
  </si>
  <si>
    <t>511-LF33ABDT-TR</t>
  </si>
  <si>
    <t>926-LM386M-1</t>
  </si>
  <si>
    <t>863-NCP5501DT50G</t>
  </si>
  <si>
    <t>512-NDS356AP</t>
  </si>
  <si>
    <t>604-WP710A10SEC/J3</t>
  </si>
  <si>
    <t>511-STM32F407VGT6TR</t>
  </si>
  <si>
    <t>649-10033526N3212MLF</t>
  </si>
  <si>
    <t>571-1734366-1</t>
  </si>
  <si>
    <t>238-WM8731SEDS/RV</t>
  </si>
  <si>
    <t>579-24LC1025-I/SM</t>
  </si>
  <si>
    <t xml:space="preserve">Ebay 290913735944 </t>
  </si>
  <si>
    <t>490-SJ-3504</t>
  </si>
  <si>
    <t>http://www.hotmcu.com/28-touch-screen-tft-lcd-with-all-interface-p-63.html?cPath=6_16</t>
  </si>
  <si>
    <t>80-T491A105K016</t>
  </si>
  <si>
    <t>80-T491A106K016</t>
  </si>
  <si>
    <t>Checked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</si>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</sst>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</font>
    <font>
      <i/>
      <sz val="10"/>
      <name val="Arial"/>
    </font>
    <font>
      <b/>
      <sz val="24"/>
      <name val="Arial"/>
      <family val="2"/>
    </font>
    <font>
      <b/>
      <sz val="12"/>
      <name val="Arial"/>
      <family val="2"/>
    </font>
    <font>
      <sz val="9"/>
      <color rgb="FF333333"/>
      <name val="Arial"/>
      <family val="2"/>
    </font>
    <font>
      <sz val="9"/>
      <color rgb="FF004B85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medium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2"/>
      </bottom>
      <diagonal/>
    </border>
    <border>
      <left/>
      <right style="thin">
        <color indexed="64"/>
      </right>
      <top/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medium">
        <color indexed="62"/>
      </left>
      <right/>
      <top/>
      <bottom style="medium">
        <color indexed="6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vertical="top"/>
    </xf>
    <xf numFmtId="0" fontId="0" fillId="2" borderId="1" xfId="0" applyFill="1" applyBorder="1" applyAlignment="1"/>
    <xf numFmtId="0" fontId="4" fillId="0" borderId="0" xfId="0" applyFont="1" applyAlignment="1">
      <alignment vertical="top"/>
    </xf>
    <xf numFmtId="0" fontId="6" fillId="3" borderId="2" xfId="0" applyNumberFormat="1" applyFont="1" applyFill="1" applyBorder="1" applyAlignment="1" applyProtection="1">
      <alignment vertical="top" wrapText="1"/>
      <protection locked="0"/>
    </xf>
    <xf numFmtId="0" fontId="1" fillId="3" borderId="3" xfId="0" applyNumberFormat="1" applyFont="1" applyFill="1" applyBorder="1" applyAlignment="1" applyProtection="1">
      <alignment horizontal="left" vertical="top" wrapText="1"/>
      <protection locked="0"/>
    </xf>
    <xf numFmtId="0" fontId="6" fillId="3" borderId="4" xfId="0" applyNumberFormat="1" applyFont="1" applyFill="1" applyBorder="1" applyAlignment="1" applyProtection="1">
      <alignment vertical="top" wrapText="1"/>
      <protection locked="0"/>
    </xf>
    <xf numFmtId="0" fontId="1" fillId="3" borderId="5" xfId="0" applyNumberFormat="1" applyFont="1" applyFill="1" applyBorder="1" applyAlignment="1" applyProtection="1">
      <alignment vertical="top" wrapText="1"/>
      <protection locked="0"/>
    </xf>
    <xf numFmtId="0" fontId="1" fillId="3" borderId="6" xfId="0" applyNumberFormat="1" applyFont="1" applyFill="1" applyBorder="1" applyAlignment="1" applyProtection="1">
      <alignment horizontal="left" vertical="top" wrapText="1"/>
      <protection locked="0"/>
    </xf>
    <xf numFmtId="0" fontId="6" fillId="3" borderId="7" xfId="0" applyNumberFormat="1" applyFont="1" applyFill="1" applyBorder="1" applyAlignment="1" applyProtection="1">
      <alignment vertical="top" wrapText="1"/>
      <protection locked="0"/>
    </xf>
    <xf numFmtId="1" fontId="4" fillId="2" borderId="8" xfId="0" applyNumberFormat="1" applyFont="1" applyFill="1" applyBorder="1" applyAlignment="1">
      <alignment vertical="top"/>
    </xf>
    <xf numFmtId="1" fontId="0" fillId="2" borderId="9" xfId="0" applyNumberFormat="1" applyFill="1" applyBorder="1" applyAlignment="1">
      <alignment vertical="top"/>
    </xf>
    <xf numFmtId="0" fontId="2" fillId="0" borderId="0" xfId="0" applyFont="1" applyAlignment="1">
      <alignment vertical="center"/>
    </xf>
    <xf numFmtId="0" fontId="7" fillId="0" borderId="10" xfId="0" applyFont="1" applyBorder="1" applyAlignment="1">
      <alignment vertical="center"/>
    </xf>
    <xf numFmtId="0" fontId="1" fillId="0" borderId="6" xfId="0" applyNumberFormat="1" applyFont="1" applyFill="1" applyBorder="1" applyAlignment="1" applyProtection="1">
      <alignment horizontal="left" vertical="top"/>
      <protection locked="0"/>
    </xf>
    <xf numFmtId="0" fontId="1" fillId="0" borderId="11" xfId="0" applyNumberFormat="1" applyFont="1" applyFill="1" applyBorder="1" applyAlignment="1" applyProtection="1">
      <alignment horizontal="left" vertical="top"/>
      <protection locked="0"/>
    </xf>
    <xf numFmtId="0" fontId="0" fillId="2" borderId="1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5" fillId="0" borderId="10" xfId="0" applyNumberFormat="1" applyFont="1" applyFill="1" applyBorder="1" applyAlignment="1" applyProtection="1">
      <alignment vertical="top"/>
      <protection locked="0"/>
    </xf>
    <xf numFmtId="0" fontId="1" fillId="0" borderId="13" xfId="0" applyNumberFormat="1" applyFont="1" applyFill="1" applyBorder="1" applyAlignment="1" applyProtection="1">
      <alignment vertical="top"/>
      <protection locked="0"/>
    </xf>
    <xf numFmtId="0" fontId="1" fillId="0" borderId="10" xfId="0" applyNumberFormat="1" applyFont="1" applyFill="1" applyBorder="1" applyAlignment="1" applyProtection="1">
      <alignment vertical="top"/>
      <protection locked="0"/>
    </xf>
    <xf numFmtId="0" fontId="1" fillId="0" borderId="5" xfId="0" applyNumberFormat="1" applyFont="1" applyFill="1" applyBorder="1" applyAlignment="1" applyProtection="1">
      <alignment vertical="top"/>
      <protection locked="0"/>
    </xf>
    <xf numFmtId="0" fontId="1" fillId="0" borderId="7" xfId="0" applyNumberFormat="1" applyFont="1" applyFill="1" applyBorder="1" applyAlignment="1" applyProtection="1">
      <alignment vertical="top"/>
      <protection locked="0"/>
    </xf>
    <xf numFmtId="0" fontId="1" fillId="0" borderId="2" xfId="0" applyNumberFormat="1" applyFont="1" applyFill="1" applyBorder="1" applyAlignment="1" applyProtection="1">
      <alignment vertical="top"/>
      <protection locked="0"/>
    </xf>
    <xf numFmtId="0" fontId="1" fillId="0" borderId="14" xfId="0" applyNumberFormat="1" applyFont="1" applyFill="1" applyBorder="1" applyAlignment="1" applyProtection="1">
      <alignment horizontal="left" vertical="top"/>
      <protection locked="0"/>
    </xf>
    <xf numFmtId="0" fontId="1" fillId="0" borderId="4" xfId="0" applyNumberFormat="1" applyFont="1" applyFill="1" applyBorder="1" applyAlignment="1" applyProtection="1">
      <alignment vertical="top"/>
      <protection locked="0"/>
    </xf>
    <xf numFmtId="0" fontId="1" fillId="0" borderId="15" xfId="0" applyNumberFormat="1" applyFont="1" applyFill="1" applyBorder="1" applyAlignment="1" applyProtection="1">
      <alignment horizontal="left" vertical="top"/>
      <protection locked="0"/>
    </xf>
    <xf numFmtId="0" fontId="1" fillId="0" borderId="0" xfId="0" applyNumberFormat="1" applyFont="1" applyFill="1" applyBorder="1" applyAlignment="1" applyProtection="1">
      <alignment horizontal="left" vertical="top"/>
      <protection locked="0"/>
    </xf>
    <xf numFmtId="14" fontId="0" fillId="0" borderId="2" xfId="0" applyNumberFormat="1" applyBorder="1" applyAlignment="1">
      <alignment vertical="top"/>
    </xf>
    <xf numFmtId="0" fontId="0" fillId="0" borderId="3" xfId="0" applyBorder="1" applyAlignment="1">
      <alignment vertical="top"/>
    </xf>
    <xf numFmtId="0" fontId="8" fillId="2" borderId="16" xfId="0" quotePrefix="1" applyFont="1" applyFill="1" applyBorder="1" applyAlignment="1">
      <alignment vertical="center"/>
    </xf>
    <xf numFmtId="0" fontId="3" fillId="4" borderId="17" xfId="0" quotePrefix="1" applyFont="1" applyFill="1" applyBorder="1" applyAlignment="1">
      <alignment vertical="center"/>
    </xf>
    <xf numFmtId="0" fontId="4" fillId="0" borderId="10" xfId="0" quotePrefix="1" applyFont="1" applyBorder="1" applyAlignment="1">
      <alignment vertical="top"/>
    </xf>
    <xf numFmtId="0" fontId="4" fillId="0" borderId="18" xfId="0" quotePrefix="1" applyFont="1" applyBorder="1" applyAlignment="1">
      <alignment vertical="top" wrapText="1"/>
    </xf>
    <xf numFmtId="0" fontId="4" fillId="0" borderId="19" xfId="0" quotePrefix="1" applyFont="1" applyBorder="1" applyAlignment="1">
      <alignment horizontal="left" vertical="top" wrapText="1"/>
    </xf>
    <xf numFmtId="0" fontId="3" fillId="4" borderId="9" xfId="0" quotePrefix="1" applyFont="1" applyFill="1" applyBorder="1" applyAlignment="1">
      <alignment vertical="center"/>
    </xf>
    <xf numFmtId="1" fontId="4" fillId="2" borderId="8" xfId="0" quotePrefix="1" applyNumberFormat="1" applyFont="1" applyFill="1" applyBorder="1" applyAlignment="1">
      <alignment vertical="top"/>
    </xf>
    <xf numFmtId="0" fontId="9" fillId="0" borderId="0" xfId="0" applyFont="1"/>
    <xf numFmtId="0" fontId="10" fillId="0" borderId="0" xfId="0" applyFont="1"/>
    <xf numFmtId="0" fontId="11" fillId="0" borderId="0" xfId="1" applyAlignment="1">
      <alignment vertical="top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hotmcu.com/28-touch-screen-tft-lcd-with-all-interface-p-63.html?cPath=6_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6"/>
  <sheetViews>
    <sheetView showGridLines="0" tabSelected="1" zoomScaleNormal="100" workbookViewId="0">
      <selection activeCell="D26" sqref="D26"/>
    </sheetView>
  </sheetViews>
  <sheetFormatPr defaultRowHeight="12.75" x14ac:dyDescent="0.2"/>
  <cols>
    <col min="1" max="1" width="20.140625" style="1" customWidth="1"/>
    <col min="2" max="2" width="12.42578125" style="1" customWidth="1"/>
    <col min="3" max="3" width="10.5703125" style="1" customWidth="1"/>
    <col min="4" max="4" width="19.42578125" style="1" customWidth="1"/>
    <col min="5" max="6" width="9.140625" style="1"/>
    <col min="7" max="7" width="7" style="1" customWidth="1"/>
    <col min="8" max="8" width="9.140625" style="1" hidden="1" customWidth="1"/>
    <col min="9" max="16384" width="9.140625" style="1"/>
  </cols>
  <sheetData>
    <row r="1" spans="1:9" ht="13.5" thickBot="1" x14ac:dyDescent="0.25">
      <c r="A1" s="16"/>
      <c r="B1" s="17"/>
      <c r="C1" s="18"/>
      <c r="D1" s="18"/>
    </row>
    <row r="2" spans="1:9" ht="37.5" customHeight="1" thickBot="1" x14ac:dyDescent="0.25">
      <c r="A2" s="13" t="s">
        <v>1</v>
      </c>
      <c r="B2" s="31" t="s">
        <v>2</v>
      </c>
      <c r="C2" s="2"/>
      <c r="D2" s="2"/>
    </row>
    <row r="3" spans="1:9" s="12" customFormat="1" ht="19.5" customHeight="1" x14ac:dyDescent="0.2">
      <c r="A3" s="32" t="s">
        <v>3</v>
      </c>
      <c r="B3" s="32" t="s">
        <v>47</v>
      </c>
      <c r="C3" s="36" t="s">
        <v>91</v>
      </c>
      <c r="D3" s="36" t="s">
        <v>93</v>
      </c>
      <c r="E3" s="12" t="s">
        <v>134</v>
      </c>
      <c r="I3" s="12" t="s">
        <v>173</v>
      </c>
    </row>
    <row r="4" spans="1:9" s="3" customFormat="1" ht="45.6" customHeight="1" x14ac:dyDescent="0.2">
      <c r="A4" s="33" t="s">
        <v>4</v>
      </c>
      <c r="B4" s="34" t="s">
        <v>48</v>
      </c>
      <c r="C4" s="10">
        <v>40</v>
      </c>
      <c r="D4" s="37" t="s">
        <v>94</v>
      </c>
      <c r="E4" s="3" t="s">
        <v>133</v>
      </c>
    </row>
    <row r="5" spans="1:9" s="3" customFormat="1" ht="16.5" customHeight="1" x14ac:dyDescent="0.2">
      <c r="A5" s="33" t="s">
        <v>5</v>
      </c>
      <c r="B5" s="35" t="s">
        <v>49</v>
      </c>
      <c r="C5" s="10">
        <v>2</v>
      </c>
      <c r="D5" s="37" t="s">
        <v>95</v>
      </c>
      <c r="E5" s="38" t="s">
        <v>135</v>
      </c>
    </row>
    <row r="6" spans="1:9" s="3" customFormat="1" ht="16.5" customHeight="1" x14ac:dyDescent="0.2">
      <c r="A6" s="33" t="s">
        <v>6</v>
      </c>
      <c r="B6" s="34" t="s">
        <v>50</v>
      </c>
      <c r="C6" s="10">
        <v>19</v>
      </c>
      <c r="D6" s="37" t="s">
        <v>96</v>
      </c>
      <c r="E6" s="39" t="s">
        <v>146</v>
      </c>
      <c r="I6" s="3" t="s">
        <v>174</v>
      </c>
    </row>
    <row r="7" spans="1:9" s="3" customFormat="1" ht="16.5" customHeight="1" x14ac:dyDescent="0.2">
      <c r="A7" s="33" t="s">
        <v>7</v>
      </c>
      <c r="B7" s="35" t="s">
        <v>51</v>
      </c>
      <c r="C7" s="10">
        <v>11</v>
      </c>
      <c r="D7" s="37" t="s">
        <v>97</v>
      </c>
      <c r="E7" s="3" t="s">
        <v>171</v>
      </c>
      <c r="I7" s="3" t="s">
        <v>174</v>
      </c>
    </row>
    <row r="8" spans="1:9" s="3" customFormat="1" ht="16.5" customHeight="1" x14ac:dyDescent="0.2">
      <c r="A8" s="33" t="s">
        <v>8</v>
      </c>
      <c r="B8" s="34" t="s">
        <v>52</v>
      </c>
      <c r="C8" s="10">
        <v>5</v>
      </c>
      <c r="D8" s="37" t="s">
        <v>98</v>
      </c>
      <c r="E8" s="3" t="s">
        <v>136</v>
      </c>
    </row>
    <row r="9" spans="1:9" s="3" customFormat="1" ht="16.5" customHeight="1" x14ac:dyDescent="0.2">
      <c r="A9" s="33" t="s">
        <v>9</v>
      </c>
      <c r="B9" s="35" t="s">
        <v>53</v>
      </c>
      <c r="C9" s="10">
        <v>1</v>
      </c>
      <c r="D9" s="37" t="s">
        <v>99</v>
      </c>
      <c r="E9" s="3" t="s">
        <v>137</v>
      </c>
    </row>
    <row r="10" spans="1:9" s="3" customFormat="1" ht="16.5" customHeight="1" x14ac:dyDescent="0.2">
      <c r="A10" s="33" t="s">
        <v>10</v>
      </c>
      <c r="B10" s="34" t="s">
        <v>54</v>
      </c>
      <c r="C10" s="10">
        <v>2</v>
      </c>
      <c r="D10" s="37" t="s">
        <v>100</v>
      </c>
      <c r="E10" s="3" t="s">
        <v>150</v>
      </c>
      <c r="I10" s="3" t="s">
        <v>174</v>
      </c>
    </row>
    <row r="11" spans="1:9" s="3" customFormat="1" ht="16.5" customHeight="1" x14ac:dyDescent="0.2">
      <c r="A11" s="33" t="s">
        <v>11</v>
      </c>
      <c r="B11" s="35" t="s">
        <v>55</v>
      </c>
      <c r="C11" s="10">
        <v>1</v>
      </c>
      <c r="D11" s="37" t="s">
        <v>101</v>
      </c>
      <c r="E11" s="3" t="s">
        <v>138</v>
      </c>
    </row>
    <row r="12" spans="1:9" s="3" customFormat="1" ht="16.5" customHeight="1" x14ac:dyDescent="0.2">
      <c r="A12" s="33" t="s">
        <v>12</v>
      </c>
      <c r="B12" s="34" t="s">
        <v>56</v>
      </c>
      <c r="C12" s="10">
        <v>11</v>
      </c>
      <c r="D12" s="37" t="s">
        <v>102</v>
      </c>
      <c r="E12" s="3" t="s">
        <v>139</v>
      </c>
    </row>
    <row r="13" spans="1:9" s="3" customFormat="1" ht="16.5" customHeight="1" x14ac:dyDescent="0.2">
      <c r="A13" s="33" t="s">
        <v>13</v>
      </c>
      <c r="B13" s="35" t="s">
        <v>57</v>
      </c>
      <c r="C13" s="10">
        <v>1</v>
      </c>
      <c r="D13" s="37" t="s">
        <v>103</v>
      </c>
      <c r="E13" s="39" t="s">
        <v>140</v>
      </c>
    </row>
    <row r="14" spans="1:9" s="3" customFormat="1" ht="16.5" customHeight="1" x14ac:dyDescent="0.2">
      <c r="A14" s="33" t="s">
        <v>14</v>
      </c>
      <c r="B14" s="34" t="s">
        <v>58</v>
      </c>
      <c r="C14" s="10">
        <v>10</v>
      </c>
      <c r="D14" s="37" t="s">
        <v>104</v>
      </c>
      <c r="E14" s="3" t="s">
        <v>172</v>
      </c>
      <c r="I14" s="3" t="s">
        <v>174</v>
      </c>
    </row>
    <row r="15" spans="1:9" s="3" customFormat="1" ht="16.5" customHeight="1" x14ac:dyDescent="0.2">
      <c r="A15" s="33" t="s">
        <v>15</v>
      </c>
      <c r="B15" s="35" t="s">
        <v>59</v>
      </c>
      <c r="C15" s="10">
        <v>1</v>
      </c>
      <c r="D15" s="37" t="s">
        <v>105</v>
      </c>
      <c r="E15" s="3" t="s">
        <v>167</v>
      </c>
    </row>
    <row r="16" spans="1:9" s="3" customFormat="1" ht="16.5" customHeight="1" x14ac:dyDescent="0.2">
      <c r="A16" s="33" t="s">
        <v>16</v>
      </c>
      <c r="B16" s="34" t="s">
        <v>60</v>
      </c>
      <c r="C16" s="10">
        <v>1</v>
      </c>
      <c r="D16" s="37" t="s">
        <v>106</v>
      </c>
      <c r="E16" s="3" t="s">
        <v>141</v>
      </c>
    </row>
    <row r="17" spans="1:9" s="3" customFormat="1" ht="16.5" customHeight="1" x14ac:dyDescent="0.2">
      <c r="A17" s="33" t="s">
        <v>17</v>
      </c>
      <c r="B17" s="35" t="s">
        <v>61</v>
      </c>
      <c r="C17" s="10">
        <v>1</v>
      </c>
      <c r="D17" s="37" t="s">
        <v>107</v>
      </c>
      <c r="E17" s="3" t="s">
        <v>142</v>
      </c>
    </row>
    <row r="18" spans="1:9" s="3" customFormat="1" ht="16.5" customHeight="1" x14ac:dyDescent="0.2">
      <c r="A18" s="33" t="s">
        <v>18</v>
      </c>
      <c r="B18" s="34" t="s">
        <v>62</v>
      </c>
      <c r="C18" s="10">
        <v>1</v>
      </c>
      <c r="D18" s="37" t="s">
        <v>108</v>
      </c>
      <c r="E18" s="3" t="s">
        <v>149</v>
      </c>
      <c r="I18" s="3" t="s">
        <v>174</v>
      </c>
    </row>
    <row r="19" spans="1:9" s="3" customFormat="1" ht="16.5" customHeight="1" x14ac:dyDescent="0.2">
      <c r="A19" s="33" t="s">
        <v>19</v>
      </c>
      <c r="B19" s="35" t="s">
        <v>63</v>
      </c>
      <c r="C19" s="10">
        <v>4</v>
      </c>
      <c r="D19" s="37" t="s">
        <v>109</v>
      </c>
      <c r="E19" s="3" t="s">
        <v>153</v>
      </c>
    </row>
    <row r="20" spans="1:9" s="3" customFormat="1" ht="16.5" customHeight="1" x14ac:dyDescent="0.2">
      <c r="A20" s="33" t="s">
        <v>20</v>
      </c>
      <c r="B20" s="34" t="s">
        <v>64</v>
      </c>
      <c r="C20" s="10">
        <v>2</v>
      </c>
      <c r="D20" s="37" t="s">
        <v>110</v>
      </c>
      <c r="E20" s="3" t="s">
        <v>154</v>
      </c>
    </row>
    <row r="21" spans="1:9" s="3" customFormat="1" ht="16.5" customHeight="1" x14ac:dyDescent="0.2">
      <c r="A21" s="33" t="s">
        <v>21</v>
      </c>
      <c r="B21" s="35" t="s">
        <v>65</v>
      </c>
      <c r="C21" s="10">
        <v>8</v>
      </c>
      <c r="D21" s="37" t="s">
        <v>111</v>
      </c>
      <c r="E21" s="3" t="s">
        <v>143</v>
      </c>
    </row>
    <row r="22" spans="1:9" s="3" customFormat="1" ht="42.6" customHeight="1" x14ac:dyDescent="0.2">
      <c r="A22" s="33" t="s">
        <v>22</v>
      </c>
      <c r="B22" s="34" t="s">
        <v>66</v>
      </c>
      <c r="C22" s="10">
        <v>38</v>
      </c>
      <c r="D22" s="37" t="s">
        <v>112</v>
      </c>
      <c r="E22" s="3" t="s">
        <v>147</v>
      </c>
      <c r="I22" s="3" t="s">
        <v>174</v>
      </c>
    </row>
    <row r="23" spans="1:9" s="3" customFormat="1" ht="16.5" customHeight="1" x14ac:dyDescent="0.2">
      <c r="A23" s="33" t="s">
        <v>23</v>
      </c>
      <c r="B23" s="35" t="s">
        <v>67</v>
      </c>
      <c r="C23" s="10">
        <v>3</v>
      </c>
      <c r="D23" s="37" t="s">
        <v>113</v>
      </c>
      <c r="E23" s="3" t="s">
        <v>144</v>
      </c>
    </row>
    <row r="24" spans="1:9" s="3" customFormat="1" ht="16.5" customHeight="1" x14ac:dyDescent="0.2">
      <c r="A24" s="33" t="s">
        <v>24</v>
      </c>
      <c r="B24" s="34" t="s">
        <v>68</v>
      </c>
      <c r="C24" s="10">
        <v>3</v>
      </c>
      <c r="D24" s="37" t="s">
        <v>114</v>
      </c>
      <c r="E24" s="3" t="s">
        <v>148</v>
      </c>
    </row>
    <row r="25" spans="1:9" s="3" customFormat="1" ht="16.5" customHeight="1" x14ac:dyDescent="0.2">
      <c r="A25" s="33" t="s">
        <v>25</v>
      </c>
      <c r="B25" s="35" t="s">
        <v>69</v>
      </c>
      <c r="C25" s="10">
        <v>6</v>
      </c>
      <c r="D25" s="37" t="s">
        <v>115</v>
      </c>
      <c r="E25" s="3" t="s">
        <v>151</v>
      </c>
    </row>
    <row r="26" spans="1:9" s="3" customFormat="1" ht="16.5" customHeight="1" x14ac:dyDescent="0.2">
      <c r="A26" s="33" t="s">
        <v>26</v>
      </c>
      <c r="B26" s="34" t="s">
        <v>70</v>
      </c>
      <c r="C26" s="10">
        <v>6</v>
      </c>
      <c r="D26" s="37" t="s">
        <v>116</v>
      </c>
      <c r="E26" s="3" t="s">
        <v>152</v>
      </c>
    </row>
    <row r="27" spans="1:9" s="3" customFormat="1" ht="16.5" customHeight="1" x14ac:dyDescent="0.2">
      <c r="A27" s="33" t="s">
        <v>27</v>
      </c>
      <c r="B27" s="35" t="s">
        <v>71</v>
      </c>
      <c r="C27" s="10">
        <v>3</v>
      </c>
      <c r="D27" s="37" t="s">
        <v>117</v>
      </c>
      <c r="E27" s="39" t="s">
        <v>145</v>
      </c>
    </row>
    <row r="28" spans="1:9" s="3" customFormat="1" ht="16.5" customHeight="1" x14ac:dyDescent="0.2">
      <c r="A28" s="33" t="s">
        <v>28</v>
      </c>
      <c r="B28" s="34" t="s">
        <v>72</v>
      </c>
      <c r="C28" s="10">
        <v>4</v>
      </c>
      <c r="D28" s="37" t="s">
        <v>118</v>
      </c>
      <c r="E28" s="39" t="s">
        <v>155</v>
      </c>
    </row>
    <row r="29" spans="1:9" s="3" customFormat="1" ht="16.5" customHeight="1" x14ac:dyDescent="0.2">
      <c r="A29" s="33" t="s">
        <v>29</v>
      </c>
      <c r="B29" s="35" t="s">
        <v>73</v>
      </c>
      <c r="C29" s="10">
        <v>17</v>
      </c>
      <c r="D29" s="37" t="s">
        <v>119</v>
      </c>
      <c r="E29" s="3" t="s">
        <v>168</v>
      </c>
    </row>
    <row r="30" spans="1:9" s="3" customFormat="1" ht="16.5" customHeight="1" x14ac:dyDescent="0.2">
      <c r="A30" s="33" t="s">
        <v>30</v>
      </c>
      <c r="B30" s="35" t="s">
        <v>74</v>
      </c>
      <c r="C30" s="10">
        <v>1</v>
      </c>
      <c r="D30" s="37" t="s">
        <v>121</v>
      </c>
      <c r="E30" s="3" t="s">
        <v>157</v>
      </c>
    </row>
    <row r="31" spans="1:9" s="3" customFormat="1" ht="16.5" customHeight="1" x14ac:dyDescent="0.2">
      <c r="A31" s="33" t="s">
        <v>31</v>
      </c>
      <c r="B31" s="34" t="s">
        <v>75</v>
      </c>
      <c r="C31" s="10">
        <v>1</v>
      </c>
      <c r="D31" s="37" t="s">
        <v>122</v>
      </c>
      <c r="E31" s="3" t="s">
        <v>156</v>
      </c>
    </row>
    <row r="32" spans="1:9" s="3" customFormat="1" ht="16.5" customHeight="1" x14ac:dyDescent="0.2">
      <c r="A32" s="33" t="s">
        <v>32</v>
      </c>
      <c r="B32" s="34" t="s">
        <v>76</v>
      </c>
      <c r="C32" s="10">
        <v>1</v>
      </c>
      <c r="D32" s="37" t="s">
        <v>120</v>
      </c>
    </row>
    <row r="33" spans="1:5" s="3" customFormat="1" ht="16.5" customHeight="1" x14ac:dyDescent="0.2">
      <c r="A33" s="33" t="s">
        <v>33</v>
      </c>
      <c r="B33" s="35" t="s">
        <v>77</v>
      </c>
      <c r="C33" s="10">
        <v>1</v>
      </c>
      <c r="D33" s="37" t="s">
        <v>92</v>
      </c>
      <c r="E33" s="40" t="s">
        <v>170</v>
      </c>
    </row>
    <row r="34" spans="1:5" s="3" customFormat="1" ht="16.5" customHeight="1" x14ac:dyDescent="0.2">
      <c r="A34" s="33" t="s">
        <v>34</v>
      </c>
      <c r="B34" s="34" t="s">
        <v>78</v>
      </c>
      <c r="C34" s="10">
        <v>1</v>
      </c>
      <c r="D34" s="37" t="s">
        <v>123</v>
      </c>
      <c r="E34" s="3" t="s">
        <v>158</v>
      </c>
    </row>
    <row r="35" spans="1:5" s="3" customFormat="1" ht="16.5" customHeight="1" x14ac:dyDescent="0.2">
      <c r="A35" s="33" t="s">
        <v>35</v>
      </c>
      <c r="B35" s="35" t="s">
        <v>79</v>
      </c>
      <c r="C35" s="10">
        <v>1</v>
      </c>
      <c r="D35" s="37" t="s">
        <v>124</v>
      </c>
      <c r="E35" s="3" t="s">
        <v>169</v>
      </c>
    </row>
    <row r="36" spans="1:5" s="3" customFormat="1" ht="16.5" customHeight="1" x14ac:dyDescent="0.2">
      <c r="A36" s="33" t="s">
        <v>36</v>
      </c>
      <c r="B36" s="34" t="s">
        <v>80</v>
      </c>
      <c r="C36" s="10">
        <v>1</v>
      </c>
      <c r="D36" s="37" t="s">
        <v>92</v>
      </c>
    </row>
    <row r="37" spans="1:5" s="3" customFormat="1" ht="16.5" customHeight="1" x14ac:dyDescent="0.2">
      <c r="A37" s="33" t="s">
        <v>37</v>
      </c>
      <c r="B37" s="35" t="s">
        <v>81</v>
      </c>
      <c r="C37" s="10">
        <v>1</v>
      </c>
      <c r="D37" s="37" t="s">
        <v>92</v>
      </c>
    </row>
    <row r="38" spans="1:5" s="3" customFormat="1" ht="16.5" customHeight="1" x14ac:dyDescent="0.2">
      <c r="A38" s="33" t="s">
        <v>38</v>
      </c>
      <c r="B38" s="34" t="s">
        <v>82</v>
      </c>
      <c r="C38" s="10">
        <v>1</v>
      </c>
      <c r="D38" s="37" t="s">
        <v>125</v>
      </c>
      <c r="E38" s="3" t="s">
        <v>159</v>
      </c>
    </row>
    <row r="39" spans="1:5" s="3" customFormat="1" ht="16.5" customHeight="1" x14ac:dyDescent="0.2">
      <c r="A39" s="33" t="s">
        <v>39</v>
      </c>
      <c r="B39" s="35" t="s">
        <v>83</v>
      </c>
      <c r="C39" s="10">
        <v>1</v>
      </c>
      <c r="D39" s="37" t="s">
        <v>92</v>
      </c>
    </row>
    <row r="40" spans="1:5" s="3" customFormat="1" ht="16.5" customHeight="1" x14ac:dyDescent="0.2">
      <c r="A40" s="33" t="s">
        <v>40</v>
      </c>
      <c r="B40" s="34" t="s">
        <v>84</v>
      </c>
      <c r="C40" s="10">
        <v>1</v>
      </c>
      <c r="D40" s="37" t="s">
        <v>126</v>
      </c>
      <c r="E40" s="3" t="s">
        <v>160</v>
      </c>
    </row>
    <row r="41" spans="1:5" s="3" customFormat="1" ht="16.5" customHeight="1" x14ac:dyDescent="0.2">
      <c r="A41" s="33" t="s">
        <v>41</v>
      </c>
      <c r="B41" s="35" t="s">
        <v>85</v>
      </c>
      <c r="C41" s="10">
        <v>1</v>
      </c>
      <c r="D41" s="37" t="s">
        <v>127</v>
      </c>
      <c r="E41" s="3" t="s">
        <v>161</v>
      </c>
    </row>
    <row r="42" spans="1:5" s="3" customFormat="1" ht="16.5" customHeight="1" x14ac:dyDescent="0.2">
      <c r="A42" s="33" t="s">
        <v>42</v>
      </c>
      <c r="B42" s="34" t="s">
        <v>86</v>
      </c>
      <c r="C42" s="10">
        <v>1</v>
      </c>
      <c r="D42" s="37" t="s">
        <v>128</v>
      </c>
      <c r="E42" s="3" t="s">
        <v>162</v>
      </c>
    </row>
    <row r="43" spans="1:5" s="3" customFormat="1" ht="16.5" customHeight="1" x14ac:dyDescent="0.2">
      <c r="A43" s="33" t="s">
        <v>43</v>
      </c>
      <c r="B43" s="35" t="s">
        <v>87</v>
      </c>
      <c r="C43" s="10">
        <v>1</v>
      </c>
      <c r="D43" s="37" t="s">
        <v>129</v>
      </c>
      <c r="E43" s="3" t="s">
        <v>163</v>
      </c>
    </row>
    <row r="44" spans="1:5" s="3" customFormat="1" ht="16.5" customHeight="1" x14ac:dyDescent="0.2">
      <c r="A44" s="33" t="s">
        <v>44</v>
      </c>
      <c r="B44" s="34" t="s">
        <v>88</v>
      </c>
      <c r="C44" s="10">
        <v>1</v>
      </c>
      <c r="D44" s="37" t="s">
        <v>130</v>
      </c>
      <c r="E44" s="3" t="s">
        <v>164</v>
      </c>
    </row>
    <row r="45" spans="1:5" s="3" customFormat="1" ht="16.5" customHeight="1" x14ac:dyDescent="0.2">
      <c r="A45" s="33" t="s">
        <v>45</v>
      </c>
      <c r="B45" s="35" t="s">
        <v>89</v>
      </c>
      <c r="C45" s="10">
        <v>1</v>
      </c>
      <c r="D45" s="37" t="s">
        <v>131</v>
      </c>
      <c r="E45" s="3" t="s">
        <v>165</v>
      </c>
    </row>
    <row r="46" spans="1:5" s="3" customFormat="1" ht="16.5" customHeight="1" x14ac:dyDescent="0.2">
      <c r="A46" s="33" t="s">
        <v>46</v>
      </c>
      <c r="B46" s="34" t="s">
        <v>90</v>
      </c>
      <c r="C46" s="10">
        <v>1</v>
      </c>
      <c r="D46" s="37" t="s">
        <v>132</v>
      </c>
      <c r="E46" s="3" t="s">
        <v>166</v>
      </c>
    </row>
    <row r="47" spans="1:5" x14ac:dyDescent="0.2">
      <c r="A47" s="29"/>
      <c r="B47" s="30"/>
      <c r="C47" s="11">
        <f>SUM(C4:C46)</f>
        <v>218</v>
      </c>
      <c r="D47" s="11"/>
    </row>
    <row r="48" spans="1:5" customFormat="1" ht="13.7" customHeight="1" x14ac:dyDescent="0.2">
      <c r="A48" s="19" t="s">
        <v>0</v>
      </c>
      <c r="B48" s="28"/>
      <c r="C48" s="20"/>
      <c r="D48" s="20"/>
    </row>
    <row r="49" spans="1:4" customFormat="1" ht="12.95" customHeight="1" x14ac:dyDescent="0.2">
      <c r="A49" s="24"/>
      <c r="B49" s="25"/>
      <c r="C49" s="26"/>
      <c r="D49" s="26"/>
    </row>
    <row r="50" spans="1:4" customFormat="1" ht="12.95" customHeight="1" x14ac:dyDescent="0.2">
      <c r="A50" s="21"/>
      <c r="B50" s="15"/>
      <c r="C50" s="20"/>
      <c r="D50" s="20"/>
    </row>
    <row r="51" spans="1:4" customFormat="1" ht="12.95" customHeight="1" x14ac:dyDescent="0.2">
      <c r="A51" s="21"/>
      <c r="B51" s="15"/>
      <c r="C51" s="20"/>
      <c r="D51" s="20"/>
    </row>
    <row r="52" spans="1:4" customFormat="1" ht="12.95" customHeight="1" x14ac:dyDescent="0.2">
      <c r="A52" s="21"/>
      <c r="B52" s="15"/>
      <c r="C52" s="20"/>
      <c r="D52" s="20"/>
    </row>
    <row r="53" spans="1:4" customFormat="1" ht="9.75" customHeight="1" x14ac:dyDescent="0.2">
      <c r="A53" s="22"/>
      <c r="B53" s="27"/>
      <c r="C53" s="23"/>
      <c r="D53" s="23"/>
    </row>
    <row r="54" spans="1:4" customFormat="1" ht="12.95" customHeight="1" x14ac:dyDescent="0.2">
      <c r="A54" s="22"/>
      <c r="B54" s="14"/>
      <c r="C54" s="23"/>
      <c r="D54" s="23"/>
    </row>
    <row r="55" spans="1:4" customFormat="1" ht="12.95" customHeight="1" x14ac:dyDescent="0.2">
      <c r="A55" s="4"/>
      <c r="B55" s="5"/>
      <c r="C55" s="6"/>
      <c r="D55" s="6"/>
    </row>
    <row r="56" spans="1:4" customFormat="1" ht="12.95" customHeight="1" x14ac:dyDescent="0.2">
      <c r="A56" s="7"/>
      <c r="B56" s="8"/>
      <c r="C56" s="9"/>
      <c r="D56" s="9"/>
    </row>
  </sheetData>
  <phoneticPr fontId="0" type="noConversion"/>
  <hyperlinks>
    <hyperlink ref="E33" r:id="rId1"/>
  </hyperlinks>
  <pageMargins left="0.46" right="0.36" top="0.57999999999999996" bottom="1" header="0.5" footer="0.5"/>
  <pageSetup paperSize="9" scale="51" orientation="landscape" horizontalDpi="200" verticalDpi="200" r:id="rId2"/>
  <headerFooter alignWithMargins="0">
    <oddFooter>&amp;L&amp;BAltium Limited Confidential&amp;B&amp;C&amp;D&amp;RPage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BOM Report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Ted</cp:lastModifiedBy>
  <cp:lastPrinted>2002-11-05T13:50:54Z</cp:lastPrinted>
  <dcterms:created xsi:type="dcterms:W3CDTF">2000-10-27T00:30:29Z</dcterms:created>
  <dcterms:modified xsi:type="dcterms:W3CDTF">2017-08-28T15:15:35Z</dcterms:modified>
</cp:coreProperties>
</file>